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500"/>
  </bookViews>
  <sheets>
    <sheet name="КПК0212144" sheetId="1" r:id="rId1"/>
  </sheets>
  <definedNames>
    <definedName name="_xlnm.Print_Area" localSheetId="0">КПК0212144!$A$1:$BM$86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73" i="1" l="1"/>
  <c r="BE72" i="1"/>
  <c r="BE71" i="1"/>
  <c r="BE70" i="1"/>
  <c r="BE69" i="1"/>
  <c r="BE68" i="1"/>
  <c r="BE67" i="1"/>
  <c r="BE66" i="1"/>
  <c r="BE65" i="1"/>
  <c r="AR59" i="1"/>
  <c r="AR58" i="1"/>
  <c r="AS50" i="1"/>
  <c r="AS49" i="1"/>
</calcChain>
</file>

<file path=xl/sharedStrings.xml><?xml version="1.0" encoding="utf-8"?>
<sst xmlns="http://schemas.openxmlformats.org/spreadsheetml/2006/main" count="139" uniqueCount="106">
  <si>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</si>
  <si>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</si>
  <si>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</si>
  <si>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 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</si>
  <si>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</si>
  <si>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</si>
  <si>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</si>
  <si>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</si>
  <si>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</si>
  <si>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</si>
  <si>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</si>
  <si>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</si>
  <si>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</si>
  <si>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</si>
  <si>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</si>
  <si>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</si>
  <si>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</si>
  <si>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</si>
  <si>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</si>
  <si>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</si>
  <si>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</si>
  <si>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</si>
  <si>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</si>
  <si>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</si>
  <si>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</si>
  <si>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</si>
  <si>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</si>
  <si>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</si>
  <si>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</si>
  <si>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</si>
  <si>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</si>
  <si>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</si>
  <si>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</si>
  <si>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</si>
  <si>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2020_x000D_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захворювань»зі змінами, постанова КМУ №239 від 3 березня 2016 року «Деякі питання відшкодування вартості препаратів інсуліну», рішення міської ради №7-65/2019, №8-65/2019 від 24.12.2019р.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</si>
  <si>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</si>
  <si>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</si>
  <si>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</si>
  <si>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</si>
  <si>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</si>
  <si>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</si>
  <si>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якості та ефективності надання медичної допомоги, збереження та зміцнення здоров`я населення, зростання тривалості_x000D_
життя та зниження рівня захворюваності, інвалідності і смертності</t>
  </si>
  <si>
    <t>s4.6</t>
  </si>
  <si>
    <t>7. Мета бюджетної програми</t>
  </si>
  <si>
    <t>Забезпечення лікування хворих на цукровий та нецукровий діабет</t>
  </si>
  <si>
    <t>8. Завдання бюджетної програми</t>
  </si>
  <si>
    <t>Завдання</t>
  </si>
  <si>
    <t>npp</t>
  </si>
  <si>
    <t>p4.7</t>
  </si>
  <si>
    <t>Забезпечення хворих на цукровий діабет препаратами інсуліну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</si>
  <si>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</si>
  <si>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</si>
  <si>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</si>
  <si>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</si>
  <si>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</si>
  <si>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</si>
  <si>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</si>
  <si>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</si>
  <si>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</si>
  <si>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</si>
  <si>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</si>
  <si>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 надання хворих на цукровий  діабет препаратами інсуліну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</si>
  <si>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</si>
  <si>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</si>
  <si>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</si>
  <si>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</si>
  <si>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</si>
  <si>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"Забезпечення централізованих заходів з лікування хворих на цукровий та нецукровий діабет" 2020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</si>
  <si>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</si>
  <si>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</si>
  <si>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</si>
  <si>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</si>
  <si>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</si>
  <si>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</si>
  <si>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</si>
  <si>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</si>
  <si>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</si>
  <si>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</si>
  <si>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</si>
  <si>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видатки на забезпечення медикаментами хворих на цукровий діабет</t>
  </si>
  <si>
    <t>грн.</t>
  </si>
  <si>
    <t>рішення сесії №7-65/2019, №8-65/2019 від 24.12.2019 року</t>
  </si>
  <si>
    <t>Продукту</t>
  </si>
  <si>
    <t>кількість хворих на цукровий діабет, що забезпечуються препаратами інсуліну</t>
  </si>
  <si>
    <t>осіб</t>
  </si>
  <si>
    <t>дані медичного обліку</t>
  </si>
  <si>
    <t>Ефективності</t>
  </si>
  <si>
    <t>забезпеченість хворих на цукровий діабет препаратами інсуліну</t>
  </si>
  <si>
    <t>відс.</t>
  </si>
  <si>
    <t>дані внутрішнього аналізу (700000/1068500*100)</t>
  </si>
  <si>
    <t>середня вартість медикаментів на одного хворого на місяць</t>
  </si>
  <si>
    <t>фінансова звітність (700000/493)</t>
  </si>
  <si>
    <t>Якості</t>
  </si>
  <si>
    <t>динаміка кількості хворих на цукровий діабет, забезпечених інсуліном</t>
  </si>
  <si>
    <t>дані внутрішнього аналізу 493/492*100)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</si>
  <si>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</si>
  <si>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</si>
  <si>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</si>
  <si>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</si>
  <si>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</si>
  <si>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</si>
  <si>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</si>
  <si>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Заступник начальника  фінансового управління - начальник бюджетного відділу</t>
  </si>
  <si>
    <t>М.Б.Фурса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</si>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</sst>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4" fontId="1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4" fontId="1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6"/>
  <sheetViews>
    <sheetView tabSelected="1" topLeftCell="A8" zoomScaleNormal="100" workbookViewId="0">
      <selection activeCell="AK19" sqref="AK19:BC19"/>
    </sheetView>
  </sheetViews>
  <sheetFormatPr defaultRowHeight="12.75" x14ac:dyDescent="0.2"/>
  <cols>
    <col min="1" max="54" width="2.7109375" style="15"/>
    <col min="55" max="55" width="3.5703125" style="15"/>
    <col min="56" max="65" width="2.7109375" style="15"/>
    <col min="66" max="77" width="2.85546875" style="15"/>
    <col min="78" max="78" width="4.42578125" style="15"/>
    <col min="79" max="79" width="0" style="15" hidden="1"/>
    <col min="80" max="1025" width="9" style="15"/>
  </cols>
  <sheetData>
    <row r="1" spans="1:77" ht="44.25" customHeight="1" x14ac:dyDescent="0.2">
      <c r="AO1" s="14" t="s">
        <v>0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77" ht="15.95" customHeight="1" x14ac:dyDescent="0.2">
      <c r="AO2" s="13" t="s">
        <v>1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77" ht="15" customHeight="1" x14ac:dyDescent="0.2">
      <c r="AO3" s="13" t="s">
        <v>2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32.1" customHeight="1" x14ac:dyDescent="0.2">
      <c r="AO4" s="12" t="s">
        <v>3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</row>
    <row r="5" spans="1:77" x14ac:dyDescent="0.2">
      <c r="AO5" s="11" t="s">
        <v>4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77" ht="7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7" ht="15.95" customHeight="1" x14ac:dyDescent="0.2">
      <c r="AO7" s="9" t="s">
        <v>5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10" spans="1:77" ht="15.75" customHeight="1" x14ac:dyDescent="0.2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ht="15.75" customHeight="1" x14ac:dyDescent="0.2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ht="6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77" ht="14.25" customHeight="1" x14ac:dyDescent="0.2">
      <c r="A13" s="18" t="s">
        <v>8</v>
      </c>
      <c r="B13" s="7" t="s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9"/>
      <c r="N13" s="6" t="s">
        <v>10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0"/>
      <c r="AU13" s="5" t="s">
        <v>11</v>
      </c>
      <c r="AV13" s="5"/>
      <c r="AW13" s="5"/>
      <c r="AX13" s="5"/>
      <c r="AY13" s="5"/>
      <c r="AZ13" s="5"/>
      <c r="BA13" s="5"/>
      <c r="BB13" s="5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ht="24" customHeight="1" x14ac:dyDescent="0.2">
      <c r="A14" s="21"/>
      <c r="B14" s="4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3" t="s">
        <v>13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21"/>
      <c r="AU14" s="4" t="s">
        <v>14</v>
      </c>
      <c r="AV14" s="4"/>
      <c r="AW14" s="4"/>
      <c r="AX14" s="4"/>
      <c r="AY14" s="4"/>
      <c r="AZ14" s="4"/>
      <c r="BA14" s="4"/>
      <c r="BB14" s="4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ht="15" customHeight="1" x14ac:dyDescent="0.2">
      <c r="A16" s="23" t="s">
        <v>15</v>
      </c>
      <c r="B16" s="7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9"/>
      <c r="N16" s="6" t="s">
        <v>10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0"/>
      <c r="AU16" s="5" t="s">
        <v>11</v>
      </c>
      <c r="AV16" s="5"/>
      <c r="AW16" s="5"/>
      <c r="AX16" s="5"/>
      <c r="AY16" s="5"/>
      <c r="AZ16" s="5"/>
      <c r="BA16" s="5"/>
      <c r="BB16" s="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ht="24" customHeight="1" x14ac:dyDescent="0.2">
      <c r="A17" s="27"/>
      <c r="B17" s="4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21"/>
      <c r="N17" s="3" t="s">
        <v>17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21"/>
      <c r="AU17" s="4" t="s">
        <v>14</v>
      </c>
      <c r="AV17" s="4"/>
      <c r="AW17" s="4"/>
      <c r="AX17" s="4"/>
      <c r="AY17" s="4"/>
      <c r="AZ17" s="4"/>
      <c r="BA17" s="4"/>
      <c r="BB17" s="4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9" spans="1:79" ht="28.5" customHeight="1" x14ac:dyDescent="0.2">
      <c r="A19" s="18" t="s">
        <v>18</v>
      </c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N19" s="7" t="s">
        <v>20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4"/>
      <c r="AA19" s="7" t="s">
        <v>21</v>
      </c>
      <c r="AB19" s="7"/>
      <c r="AC19" s="7"/>
      <c r="AD19" s="7"/>
      <c r="AE19" s="7"/>
      <c r="AF19" s="7"/>
      <c r="AG19" s="7"/>
      <c r="AH19" s="7"/>
      <c r="AI19" s="7"/>
      <c r="AJ19" s="24"/>
      <c r="AK19" s="2" t="s">
        <v>22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4"/>
      <c r="BE19" s="7" t="s">
        <v>23</v>
      </c>
      <c r="BF19" s="7"/>
      <c r="BG19" s="7"/>
      <c r="BH19" s="7"/>
      <c r="BI19" s="7"/>
      <c r="BJ19" s="7"/>
      <c r="BK19" s="7"/>
      <c r="BL19" s="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25.5" customHeight="1" x14ac:dyDescent="0.2">
      <c r="B20" s="4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4" t="s">
        <v>24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8"/>
      <c r="AA20" s="1" t="s">
        <v>25</v>
      </c>
      <c r="AB20" s="1"/>
      <c r="AC20" s="1"/>
      <c r="AD20" s="1"/>
      <c r="AE20" s="1"/>
      <c r="AF20" s="1"/>
      <c r="AG20" s="1"/>
      <c r="AH20" s="1"/>
      <c r="AI20" s="1"/>
      <c r="AJ20" s="28"/>
      <c r="AK20" s="52" t="s">
        <v>26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" t="s">
        <v>27</v>
      </c>
      <c r="BF20" s="4"/>
      <c r="BG20" s="4"/>
      <c r="BH20" s="4"/>
      <c r="BI20" s="4"/>
      <c r="BJ20" s="4"/>
      <c r="BK20" s="4"/>
      <c r="BL20" s="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24.95" customHeight="1" x14ac:dyDescent="0.2">
      <c r="A22" s="53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700000</v>
      </c>
      <c r="V22" s="54"/>
      <c r="W22" s="54"/>
      <c r="X22" s="54"/>
      <c r="Y22" s="54"/>
      <c r="Z22" s="54"/>
      <c r="AA22" s="54"/>
      <c r="AB22" s="54"/>
      <c r="AC22" s="54"/>
      <c r="AD22" s="54"/>
      <c r="AE22" s="55" t="s">
        <v>29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4">
        <v>700000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6" t="s">
        <v>30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31</v>
      </c>
      <c r="B23" s="56"/>
      <c r="C23" s="56"/>
      <c r="D23" s="56"/>
      <c r="E23" s="56"/>
      <c r="F23" s="56"/>
      <c r="G23" s="56"/>
      <c r="H23" s="56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6" t="s">
        <v>32</v>
      </c>
      <c r="U23" s="56"/>
      <c r="V23" s="56"/>
      <c r="W23" s="56"/>
      <c r="X23" s="32"/>
      <c r="Y23" s="3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34"/>
      <c r="AP23" s="34"/>
      <c r="AQ23" s="34"/>
      <c r="AR23" s="34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4"/>
      <c r="BE23" s="34"/>
      <c r="BF23" s="34"/>
      <c r="BG23" s="34"/>
      <c r="BH23" s="34"/>
      <c r="BI23" s="34"/>
      <c r="BJ23" s="30"/>
      <c r="BK23" s="30"/>
      <c r="BL23" s="30"/>
    </row>
    <row r="24" spans="1:79" ht="12.75" customHeight="1" x14ac:dyDescent="0.2">
      <c r="A24" s="35"/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5"/>
      <c r="U24" s="35"/>
      <c r="V24" s="35"/>
      <c r="W24" s="35"/>
      <c r="X24" s="32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34"/>
      <c r="AP24" s="34"/>
      <c r="AQ24" s="34"/>
      <c r="AR24" s="34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4"/>
      <c r="BE24" s="34"/>
      <c r="BF24" s="34"/>
      <c r="BG24" s="34"/>
      <c r="BH24" s="34"/>
      <c r="BI24" s="34"/>
      <c r="BJ24" s="30"/>
      <c r="BK24" s="30"/>
      <c r="BL24" s="30"/>
    </row>
    <row r="25" spans="1:79" ht="15.75" customHeight="1" x14ac:dyDescent="0.2">
      <c r="A25" s="13" t="s">
        <v>33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10.25" customHeight="1" x14ac:dyDescent="0.2">
      <c r="A26" s="57" t="s">
        <v>34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 x14ac:dyDescent="0.2">
      <c r="A28" s="56" t="s">
        <v>35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8" t="s">
        <v>36</v>
      </c>
      <c r="B29" s="58"/>
      <c r="C29" s="58"/>
      <c r="D29" s="58"/>
      <c r="E29" s="58"/>
      <c r="F29" s="58"/>
      <c r="G29" s="58" t="s">
        <v>37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8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0.5" hidden="1" customHeight="1" x14ac:dyDescent="0.2">
      <c r="A31" s="60" t="s">
        <v>38</v>
      </c>
      <c r="B31" s="60"/>
      <c r="C31" s="60"/>
      <c r="D31" s="60"/>
      <c r="E31" s="60"/>
      <c r="F31" s="60"/>
      <c r="G31" s="61" t="s">
        <v>39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CA31" s="15" t="s">
        <v>40</v>
      </c>
    </row>
    <row r="32" spans="1:79" ht="25.5" customHeight="1" x14ac:dyDescent="0.2">
      <c r="A32" s="60">
        <v>1</v>
      </c>
      <c r="B32" s="60"/>
      <c r="C32" s="60"/>
      <c r="D32" s="60"/>
      <c r="E32" s="60"/>
      <c r="F32" s="60"/>
      <c r="G32" s="62" t="s">
        <v>41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CA32" s="15" t="s">
        <v>42</v>
      </c>
    </row>
    <row r="33" spans="1:79" ht="12.75" customHeigh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79" ht="15.95" customHeight="1" x14ac:dyDescent="0.2">
      <c r="A34" s="56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7" t="s">
        <v>44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79" ht="15.75" customHeight="1" x14ac:dyDescent="0.2">
      <c r="A37" s="56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8" t="s">
        <v>36</v>
      </c>
      <c r="B38" s="58"/>
      <c r="C38" s="58"/>
      <c r="D38" s="58"/>
      <c r="E38" s="58"/>
      <c r="F38" s="58"/>
      <c r="G38" s="58" t="s">
        <v>46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8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10.5" hidden="1" customHeight="1" x14ac:dyDescent="0.2">
      <c r="A40" s="60" t="s">
        <v>47</v>
      </c>
      <c r="B40" s="60"/>
      <c r="C40" s="60"/>
      <c r="D40" s="60"/>
      <c r="E40" s="60"/>
      <c r="F40" s="60"/>
      <c r="G40" s="61" t="s">
        <v>39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CA40" s="15" t="s">
        <v>48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62" t="s">
        <v>49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CA41" s="15" t="s">
        <v>50</v>
      </c>
    </row>
    <row r="42" spans="1:79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 x14ac:dyDescent="0.2">
      <c r="A43" s="56" t="s">
        <v>51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79" ht="15" customHeight="1" x14ac:dyDescent="0.2">
      <c r="A44" s="63" t="s">
        <v>52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39"/>
      <c r="BB44" s="39"/>
      <c r="BC44" s="39"/>
      <c r="BD44" s="39"/>
      <c r="BE44" s="39"/>
      <c r="BF44" s="39"/>
      <c r="BG44" s="39"/>
      <c r="BH44" s="39"/>
      <c r="BI44" s="40"/>
      <c r="BJ44" s="40"/>
      <c r="BK44" s="40"/>
      <c r="BL44" s="40"/>
    </row>
    <row r="45" spans="1:79" ht="15.95" customHeight="1" x14ac:dyDescent="0.2">
      <c r="A45" s="59" t="s">
        <v>36</v>
      </c>
      <c r="B45" s="59"/>
      <c r="C45" s="59"/>
      <c r="D45" s="59" t="s">
        <v>53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 t="s">
        <v>54</v>
      </c>
      <c r="AD45" s="59"/>
      <c r="AE45" s="59"/>
      <c r="AF45" s="59"/>
      <c r="AG45" s="59"/>
      <c r="AH45" s="59"/>
      <c r="AI45" s="59"/>
      <c r="AJ45" s="59"/>
      <c r="AK45" s="59" t="s">
        <v>55</v>
      </c>
      <c r="AL45" s="59"/>
      <c r="AM45" s="59"/>
      <c r="AN45" s="59"/>
      <c r="AO45" s="59"/>
      <c r="AP45" s="59"/>
      <c r="AQ45" s="59"/>
      <c r="AR45" s="59"/>
      <c r="AS45" s="59" t="s">
        <v>56</v>
      </c>
      <c r="AT45" s="59"/>
      <c r="AU45" s="59"/>
      <c r="AV45" s="59"/>
      <c r="AW45" s="59"/>
      <c r="AX45" s="59"/>
      <c r="AY45" s="59"/>
      <c r="AZ45" s="59"/>
      <c r="BA45" s="41"/>
      <c r="BB45" s="41"/>
      <c r="BC45" s="41"/>
      <c r="BD45" s="41"/>
      <c r="BE45" s="41"/>
      <c r="BF45" s="41"/>
      <c r="BG45" s="41"/>
      <c r="BH45" s="41"/>
    </row>
    <row r="46" spans="1:79" ht="29.1" customHeight="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41"/>
      <c r="BB46" s="41"/>
      <c r="BC46" s="41"/>
      <c r="BD46" s="41"/>
      <c r="BE46" s="41"/>
      <c r="BF46" s="41"/>
      <c r="BG46" s="41"/>
      <c r="BH46" s="41"/>
    </row>
    <row r="47" spans="1:79" ht="15.75" x14ac:dyDescent="0.2">
      <c r="A47" s="59">
        <v>1</v>
      </c>
      <c r="B47" s="59"/>
      <c r="C47" s="59"/>
      <c r="D47" s="59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41"/>
      <c r="BB47" s="41"/>
      <c r="BC47" s="41"/>
      <c r="BD47" s="41"/>
      <c r="BE47" s="41"/>
      <c r="BF47" s="41"/>
      <c r="BG47" s="41"/>
      <c r="BH47" s="41"/>
    </row>
    <row r="48" spans="1:79" s="44" customFormat="1" ht="12.75" hidden="1" customHeight="1" x14ac:dyDescent="0.2">
      <c r="A48" s="60" t="s">
        <v>47</v>
      </c>
      <c r="B48" s="60"/>
      <c r="C48" s="60"/>
      <c r="D48" s="60" t="s">
        <v>39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4" t="s">
        <v>57</v>
      </c>
      <c r="AD48" s="64"/>
      <c r="AE48" s="64"/>
      <c r="AF48" s="64"/>
      <c r="AG48" s="64"/>
      <c r="AH48" s="64"/>
      <c r="AI48" s="64"/>
      <c r="AJ48" s="64"/>
      <c r="AK48" s="64" t="s">
        <v>58</v>
      </c>
      <c r="AL48" s="64"/>
      <c r="AM48" s="64"/>
      <c r="AN48" s="64"/>
      <c r="AO48" s="64"/>
      <c r="AP48" s="64"/>
      <c r="AQ48" s="64"/>
      <c r="AR48" s="64"/>
      <c r="AS48" s="60" t="s">
        <v>59</v>
      </c>
      <c r="AT48" s="60"/>
      <c r="AU48" s="60"/>
      <c r="AV48" s="60"/>
      <c r="AW48" s="60"/>
      <c r="AX48" s="60"/>
      <c r="AY48" s="60"/>
      <c r="AZ48" s="60"/>
      <c r="BA48" s="42"/>
      <c r="BB48" s="43"/>
      <c r="BC48" s="43"/>
      <c r="BD48" s="43"/>
      <c r="BE48" s="43"/>
      <c r="BF48" s="43"/>
      <c r="BG48" s="43"/>
      <c r="BH48" s="43"/>
      <c r="CA48" s="44" t="s">
        <v>60</v>
      </c>
    </row>
    <row r="49" spans="1:79" ht="12.75" customHeight="1" x14ac:dyDescent="0.2">
      <c r="A49" s="60">
        <v>1</v>
      </c>
      <c r="B49" s="60"/>
      <c r="C49" s="60"/>
      <c r="D49" s="62" t="s">
        <v>61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5">
        <v>700000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700000</v>
      </c>
      <c r="AT49" s="65"/>
      <c r="AU49" s="65"/>
      <c r="AV49" s="65"/>
      <c r="AW49" s="65"/>
      <c r="AX49" s="65"/>
      <c r="AY49" s="65"/>
      <c r="AZ49" s="65"/>
      <c r="BA49" s="45"/>
      <c r="BB49" s="45"/>
      <c r="BC49" s="45"/>
      <c r="BD49" s="45"/>
      <c r="BE49" s="45"/>
      <c r="BF49" s="45"/>
      <c r="BG49" s="45"/>
      <c r="BH49" s="45"/>
      <c r="CA49" s="15" t="s">
        <v>62</v>
      </c>
    </row>
    <row r="50" spans="1:79" s="44" customFormat="1" ht="12.75" customHeight="1" x14ac:dyDescent="0.2">
      <c r="A50" s="66"/>
      <c r="B50" s="66"/>
      <c r="C50" s="66"/>
      <c r="D50" s="67" t="s">
        <v>63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8">
        <v>700000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700000</v>
      </c>
      <c r="AT50" s="68"/>
      <c r="AU50" s="68"/>
      <c r="AV50" s="68"/>
      <c r="AW50" s="68"/>
      <c r="AX50" s="68"/>
      <c r="AY50" s="68"/>
      <c r="AZ50" s="68"/>
      <c r="BA50" s="46"/>
      <c r="BB50" s="46"/>
      <c r="BC50" s="46"/>
      <c r="BD50" s="46"/>
      <c r="BE50" s="46"/>
      <c r="BF50" s="46"/>
      <c r="BG50" s="46"/>
      <c r="BH50" s="46"/>
    </row>
    <row r="52" spans="1:79" ht="15.75" customHeight="1" x14ac:dyDescent="0.2">
      <c r="A52" s="13" t="s">
        <v>64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" customHeight="1" x14ac:dyDescent="0.2">
      <c r="A53" s="63" t="s">
        <v>52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.95" customHeight="1" x14ac:dyDescent="0.2">
      <c r="A54" s="59" t="s">
        <v>36</v>
      </c>
      <c r="B54" s="59"/>
      <c r="C54" s="59"/>
      <c r="D54" s="59" t="s">
        <v>65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 t="s">
        <v>54</v>
      </c>
      <c r="AC54" s="59"/>
      <c r="AD54" s="59"/>
      <c r="AE54" s="59"/>
      <c r="AF54" s="59"/>
      <c r="AG54" s="59"/>
      <c r="AH54" s="59"/>
      <c r="AI54" s="59"/>
      <c r="AJ54" s="59" t="s">
        <v>55</v>
      </c>
      <c r="AK54" s="59"/>
      <c r="AL54" s="59"/>
      <c r="AM54" s="59"/>
      <c r="AN54" s="59"/>
      <c r="AO54" s="59"/>
      <c r="AP54" s="59"/>
      <c r="AQ54" s="59"/>
      <c r="AR54" s="59" t="s">
        <v>56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59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60" t="s">
        <v>47</v>
      </c>
      <c r="B57" s="60"/>
      <c r="C57" s="60"/>
      <c r="D57" s="61" t="s">
        <v>39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4" t="s">
        <v>57</v>
      </c>
      <c r="AC57" s="64"/>
      <c r="AD57" s="64"/>
      <c r="AE57" s="64"/>
      <c r="AF57" s="64"/>
      <c r="AG57" s="64"/>
      <c r="AH57" s="64"/>
      <c r="AI57" s="64"/>
      <c r="AJ57" s="64" t="s">
        <v>58</v>
      </c>
      <c r="AK57" s="64"/>
      <c r="AL57" s="64"/>
      <c r="AM57" s="64"/>
      <c r="AN57" s="64"/>
      <c r="AO57" s="64"/>
      <c r="AP57" s="64"/>
      <c r="AQ57" s="64"/>
      <c r="AR57" s="64" t="s">
        <v>59</v>
      </c>
      <c r="AS57" s="64"/>
      <c r="AT57" s="64"/>
      <c r="AU57" s="64"/>
      <c r="AV57" s="64"/>
      <c r="AW57" s="64"/>
      <c r="AX57" s="64"/>
      <c r="AY57" s="64"/>
      <c r="CA57" s="15" t="s">
        <v>66</v>
      </c>
    </row>
    <row r="58" spans="1:79" ht="25.5" customHeight="1" x14ac:dyDescent="0.2">
      <c r="A58" s="60">
        <v>1</v>
      </c>
      <c r="B58" s="60"/>
      <c r="C58" s="60"/>
      <c r="D58" s="62" t="s">
        <v>67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5">
        <v>700000</v>
      </c>
      <c r="AC58" s="65"/>
      <c r="AD58" s="65"/>
      <c r="AE58" s="65"/>
      <c r="AF58" s="65"/>
      <c r="AG58" s="65"/>
      <c r="AH58" s="65"/>
      <c r="AI58" s="65"/>
      <c r="AJ58" s="65">
        <v>0</v>
      </c>
      <c r="AK58" s="65"/>
      <c r="AL58" s="65"/>
      <c r="AM58" s="65"/>
      <c r="AN58" s="65"/>
      <c r="AO58" s="65"/>
      <c r="AP58" s="65"/>
      <c r="AQ58" s="65"/>
      <c r="AR58" s="65">
        <f>AB58+AJ58</f>
        <v>700000</v>
      </c>
      <c r="AS58" s="65"/>
      <c r="AT58" s="65"/>
      <c r="AU58" s="65"/>
      <c r="AV58" s="65"/>
      <c r="AW58" s="65"/>
      <c r="AX58" s="65"/>
      <c r="AY58" s="65"/>
      <c r="CA58" s="15" t="s">
        <v>68</v>
      </c>
    </row>
    <row r="59" spans="1:79" s="44" customFormat="1" ht="12.75" customHeight="1" x14ac:dyDescent="0.2">
      <c r="A59" s="66"/>
      <c r="B59" s="66"/>
      <c r="C59" s="66"/>
      <c r="D59" s="67" t="s">
        <v>56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>
        <v>700000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700000</v>
      </c>
      <c r="AS59" s="68"/>
      <c r="AT59" s="68"/>
      <c r="AU59" s="68"/>
      <c r="AV59" s="68"/>
      <c r="AW59" s="68"/>
      <c r="AX59" s="68"/>
      <c r="AY59" s="68"/>
    </row>
    <row r="61" spans="1:79" ht="15.75" customHeight="1" x14ac:dyDescent="0.2">
      <c r="A61" s="56" t="s">
        <v>69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59" t="s">
        <v>36</v>
      </c>
      <c r="B62" s="59"/>
      <c r="C62" s="59"/>
      <c r="D62" s="59"/>
      <c r="E62" s="59"/>
      <c r="F62" s="59"/>
      <c r="G62" s="59" t="s">
        <v>70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 t="s">
        <v>71</v>
      </c>
      <c r="AA62" s="59"/>
      <c r="AB62" s="59"/>
      <c r="AC62" s="59"/>
      <c r="AD62" s="59"/>
      <c r="AE62" s="59" t="s">
        <v>72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 t="s">
        <v>54</v>
      </c>
      <c r="AP62" s="59"/>
      <c r="AQ62" s="59"/>
      <c r="AR62" s="59"/>
      <c r="AS62" s="59"/>
      <c r="AT62" s="59"/>
      <c r="AU62" s="59"/>
      <c r="AV62" s="59"/>
      <c r="AW62" s="59" t="s">
        <v>55</v>
      </c>
      <c r="AX62" s="59"/>
      <c r="AY62" s="59"/>
      <c r="AZ62" s="59"/>
      <c r="BA62" s="59"/>
      <c r="BB62" s="59"/>
      <c r="BC62" s="59"/>
      <c r="BD62" s="59"/>
      <c r="BE62" s="59" t="s">
        <v>56</v>
      </c>
      <c r="BF62" s="59"/>
      <c r="BG62" s="59"/>
      <c r="BH62" s="59"/>
      <c r="BI62" s="59"/>
      <c r="BJ62" s="59"/>
      <c r="BK62" s="59"/>
      <c r="BL62" s="59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59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60" t="s">
        <v>38</v>
      </c>
      <c r="B64" s="60"/>
      <c r="C64" s="60"/>
      <c r="D64" s="60"/>
      <c r="E64" s="60"/>
      <c r="F64" s="60"/>
      <c r="G64" s="61" t="s">
        <v>39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0" t="s">
        <v>73</v>
      </c>
      <c r="AA64" s="60"/>
      <c r="AB64" s="60"/>
      <c r="AC64" s="60"/>
      <c r="AD64" s="60"/>
      <c r="AE64" s="69" t="s">
        <v>74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4" t="s">
        <v>57</v>
      </c>
      <c r="AP64" s="64"/>
      <c r="AQ64" s="64"/>
      <c r="AR64" s="64"/>
      <c r="AS64" s="64"/>
      <c r="AT64" s="64"/>
      <c r="AU64" s="64"/>
      <c r="AV64" s="64"/>
      <c r="AW64" s="64" t="s">
        <v>75</v>
      </c>
      <c r="AX64" s="64"/>
      <c r="AY64" s="64"/>
      <c r="AZ64" s="64"/>
      <c r="BA64" s="64"/>
      <c r="BB64" s="64"/>
      <c r="BC64" s="64"/>
      <c r="BD64" s="64"/>
      <c r="BE64" s="64" t="s">
        <v>59</v>
      </c>
      <c r="BF64" s="64"/>
      <c r="BG64" s="64"/>
      <c r="BH64" s="64"/>
      <c r="BI64" s="64"/>
      <c r="BJ64" s="64"/>
      <c r="BK64" s="64"/>
      <c r="BL64" s="64"/>
      <c r="CA64" s="15" t="s">
        <v>76</v>
      </c>
    </row>
    <row r="65" spans="1:79" s="44" customFormat="1" ht="12.75" customHeight="1" x14ac:dyDescent="0.2">
      <c r="A65" s="66">
        <v>0</v>
      </c>
      <c r="B65" s="66"/>
      <c r="C65" s="66"/>
      <c r="D65" s="66"/>
      <c r="E65" s="66"/>
      <c r="F65" s="66"/>
      <c r="G65" s="66" t="s">
        <v>77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 t="shared" ref="BE65:BE73" si="0">AO65+AW65</f>
        <v>0</v>
      </c>
      <c r="BF65" s="68"/>
      <c r="BG65" s="68"/>
      <c r="BH65" s="68"/>
      <c r="BI65" s="68"/>
      <c r="BJ65" s="68"/>
      <c r="BK65" s="68"/>
      <c r="BL65" s="68"/>
      <c r="CA65" s="44" t="s">
        <v>78</v>
      </c>
    </row>
    <row r="66" spans="1:79" ht="25.5" customHeight="1" x14ac:dyDescent="0.2">
      <c r="A66" s="60">
        <v>0</v>
      </c>
      <c r="B66" s="60"/>
      <c r="C66" s="60"/>
      <c r="D66" s="60"/>
      <c r="E66" s="60"/>
      <c r="F66" s="60"/>
      <c r="G66" s="71" t="s">
        <v>79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60" t="s">
        <v>80</v>
      </c>
      <c r="AA66" s="60"/>
      <c r="AB66" s="60"/>
      <c r="AC66" s="60"/>
      <c r="AD66" s="60"/>
      <c r="AE66" s="71" t="s">
        <v>81</v>
      </c>
      <c r="AF66" s="71"/>
      <c r="AG66" s="71"/>
      <c r="AH66" s="71"/>
      <c r="AI66" s="71"/>
      <c r="AJ66" s="71"/>
      <c r="AK66" s="71"/>
      <c r="AL66" s="71"/>
      <c r="AM66" s="71"/>
      <c r="AN66" s="71"/>
      <c r="AO66" s="65">
        <v>700000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 t="shared" si="0"/>
        <v>700000</v>
      </c>
      <c r="BF66" s="65"/>
      <c r="BG66" s="65"/>
      <c r="BH66" s="65"/>
      <c r="BI66" s="65"/>
      <c r="BJ66" s="65"/>
      <c r="BK66" s="65"/>
      <c r="BL66" s="65"/>
    </row>
    <row r="67" spans="1:79" s="44" customFormat="1" ht="12.75" customHeight="1" x14ac:dyDescent="0.2">
      <c r="A67" s="66">
        <v>0</v>
      </c>
      <c r="B67" s="66"/>
      <c r="C67" s="66"/>
      <c r="D67" s="66"/>
      <c r="E67" s="66"/>
      <c r="F67" s="66"/>
      <c r="G67" s="72" t="s">
        <v>82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66"/>
      <c r="AA67" s="66"/>
      <c r="AB67" s="66"/>
      <c r="AC67" s="66"/>
      <c r="AD67" s="66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 t="shared" si="0"/>
        <v>0</v>
      </c>
      <c r="BF67" s="68"/>
      <c r="BG67" s="68"/>
      <c r="BH67" s="68"/>
      <c r="BI67" s="68"/>
      <c r="BJ67" s="68"/>
      <c r="BK67" s="68"/>
      <c r="BL67" s="68"/>
    </row>
    <row r="68" spans="1:79" ht="25.5" customHeight="1" x14ac:dyDescent="0.2">
      <c r="A68" s="60">
        <v>0</v>
      </c>
      <c r="B68" s="60"/>
      <c r="C68" s="60"/>
      <c r="D68" s="60"/>
      <c r="E68" s="60"/>
      <c r="F68" s="60"/>
      <c r="G68" s="71" t="s">
        <v>83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60" t="s">
        <v>84</v>
      </c>
      <c r="AA68" s="60"/>
      <c r="AB68" s="60"/>
      <c r="AC68" s="60"/>
      <c r="AD68" s="60"/>
      <c r="AE68" s="71" t="s">
        <v>85</v>
      </c>
      <c r="AF68" s="71"/>
      <c r="AG68" s="71"/>
      <c r="AH68" s="71"/>
      <c r="AI68" s="71"/>
      <c r="AJ68" s="71"/>
      <c r="AK68" s="71"/>
      <c r="AL68" s="71"/>
      <c r="AM68" s="71"/>
      <c r="AN68" s="71"/>
      <c r="AO68" s="65">
        <v>493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 t="shared" si="0"/>
        <v>493</v>
      </c>
      <c r="BF68" s="65"/>
      <c r="BG68" s="65"/>
      <c r="BH68" s="65"/>
      <c r="BI68" s="65"/>
      <c r="BJ68" s="65"/>
      <c r="BK68" s="65"/>
      <c r="BL68" s="65"/>
    </row>
    <row r="69" spans="1:79" s="44" customFormat="1" ht="12.75" customHeight="1" x14ac:dyDescent="0.2">
      <c r="A69" s="66">
        <v>0</v>
      </c>
      <c r="B69" s="66"/>
      <c r="C69" s="66"/>
      <c r="D69" s="66"/>
      <c r="E69" s="66"/>
      <c r="F69" s="66"/>
      <c r="G69" s="72" t="s">
        <v>86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66"/>
      <c r="AA69" s="66"/>
      <c r="AB69" s="66"/>
      <c r="AC69" s="66"/>
      <c r="AD69" s="66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>
        <f t="shared" si="0"/>
        <v>0</v>
      </c>
      <c r="BF69" s="68"/>
      <c r="BG69" s="68"/>
      <c r="BH69" s="68"/>
      <c r="BI69" s="68"/>
      <c r="BJ69" s="68"/>
      <c r="BK69" s="68"/>
      <c r="BL69" s="68"/>
    </row>
    <row r="70" spans="1:79" ht="25.5" customHeight="1" x14ac:dyDescent="0.2">
      <c r="A70" s="60">
        <v>0</v>
      </c>
      <c r="B70" s="60"/>
      <c r="C70" s="60"/>
      <c r="D70" s="60"/>
      <c r="E70" s="60"/>
      <c r="F70" s="60"/>
      <c r="G70" s="71" t="s">
        <v>87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60" t="s">
        <v>88</v>
      </c>
      <c r="AA70" s="60"/>
      <c r="AB70" s="60"/>
      <c r="AC70" s="60"/>
      <c r="AD70" s="60"/>
      <c r="AE70" s="71" t="s">
        <v>89</v>
      </c>
      <c r="AF70" s="71"/>
      <c r="AG70" s="71"/>
      <c r="AH70" s="71"/>
      <c r="AI70" s="71"/>
      <c r="AJ70" s="71"/>
      <c r="AK70" s="71"/>
      <c r="AL70" s="71"/>
      <c r="AM70" s="71"/>
      <c r="AN70" s="71"/>
      <c r="AO70" s="65">
        <v>65.5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 t="shared" si="0"/>
        <v>65.5</v>
      </c>
      <c r="BF70" s="65"/>
      <c r="BG70" s="65"/>
      <c r="BH70" s="65"/>
      <c r="BI70" s="65"/>
      <c r="BJ70" s="65"/>
      <c r="BK70" s="65"/>
      <c r="BL70" s="65"/>
    </row>
    <row r="71" spans="1:79" ht="12.75" customHeight="1" x14ac:dyDescent="0.2">
      <c r="A71" s="60">
        <v>0</v>
      </c>
      <c r="B71" s="60"/>
      <c r="C71" s="60"/>
      <c r="D71" s="60"/>
      <c r="E71" s="60"/>
      <c r="F71" s="60"/>
      <c r="G71" s="71" t="s">
        <v>90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60" t="s">
        <v>80</v>
      </c>
      <c r="AA71" s="60"/>
      <c r="AB71" s="60"/>
      <c r="AC71" s="60"/>
      <c r="AD71" s="60"/>
      <c r="AE71" s="71" t="s">
        <v>91</v>
      </c>
      <c r="AF71" s="71"/>
      <c r="AG71" s="71"/>
      <c r="AH71" s="71"/>
      <c r="AI71" s="71"/>
      <c r="AJ71" s="71"/>
      <c r="AK71" s="71"/>
      <c r="AL71" s="71"/>
      <c r="AM71" s="71"/>
      <c r="AN71" s="71"/>
      <c r="AO71" s="65">
        <v>1419.9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 t="shared" si="0"/>
        <v>1419.9</v>
      </c>
      <c r="BF71" s="65"/>
      <c r="BG71" s="65"/>
      <c r="BH71" s="65"/>
      <c r="BI71" s="65"/>
      <c r="BJ71" s="65"/>
      <c r="BK71" s="65"/>
      <c r="BL71" s="65"/>
    </row>
    <row r="72" spans="1:79" s="44" customFormat="1" ht="12.75" customHeight="1" x14ac:dyDescent="0.2">
      <c r="A72" s="66">
        <v>0</v>
      </c>
      <c r="B72" s="66"/>
      <c r="C72" s="66"/>
      <c r="D72" s="66"/>
      <c r="E72" s="66"/>
      <c r="F72" s="66"/>
      <c r="G72" s="72" t="s">
        <v>92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66"/>
      <c r="AA72" s="66"/>
      <c r="AB72" s="66"/>
      <c r="AC72" s="66"/>
      <c r="AD72" s="66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>
        <f t="shared" si="0"/>
        <v>0</v>
      </c>
      <c r="BF72" s="68"/>
      <c r="BG72" s="68"/>
      <c r="BH72" s="68"/>
      <c r="BI72" s="68"/>
      <c r="BJ72" s="68"/>
      <c r="BK72" s="68"/>
      <c r="BL72" s="68"/>
    </row>
    <row r="73" spans="1:79" ht="25.5" customHeight="1" x14ac:dyDescent="0.2">
      <c r="A73" s="60">
        <v>0</v>
      </c>
      <c r="B73" s="60"/>
      <c r="C73" s="60"/>
      <c r="D73" s="60"/>
      <c r="E73" s="60"/>
      <c r="F73" s="60"/>
      <c r="G73" s="71" t="s">
        <v>93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60" t="s">
        <v>88</v>
      </c>
      <c r="AA73" s="60"/>
      <c r="AB73" s="60"/>
      <c r="AC73" s="60"/>
      <c r="AD73" s="60"/>
      <c r="AE73" s="71" t="s">
        <v>94</v>
      </c>
      <c r="AF73" s="71"/>
      <c r="AG73" s="71"/>
      <c r="AH73" s="71"/>
      <c r="AI73" s="71"/>
      <c r="AJ73" s="71"/>
      <c r="AK73" s="71"/>
      <c r="AL73" s="71"/>
      <c r="AM73" s="71"/>
      <c r="AN73" s="71"/>
      <c r="AO73" s="65">
        <v>100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0"/>
        <v>100</v>
      </c>
      <c r="BF73" s="65"/>
      <c r="BG73" s="65"/>
      <c r="BH73" s="65"/>
      <c r="BI73" s="65"/>
      <c r="BJ73" s="65"/>
      <c r="BK73" s="65"/>
      <c r="BL73" s="65"/>
    </row>
    <row r="74" spans="1:79" x14ac:dyDescent="0.2"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</row>
    <row r="76" spans="1:79" ht="31.5" customHeight="1" x14ac:dyDescent="0.2">
      <c r="A76" s="73" t="s">
        <v>95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48"/>
      <c r="AO76" s="74" t="s">
        <v>96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79" x14ac:dyDescent="0.2">
      <c r="W77" s="75" t="s">
        <v>97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98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79" ht="15.75" customHeight="1" x14ac:dyDescent="0.2">
      <c r="A78" s="76" t="s">
        <v>99</v>
      </c>
      <c r="B78" s="76"/>
      <c r="C78" s="76"/>
      <c r="D78" s="76"/>
      <c r="E78" s="76"/>
      <c r="F78" s="76"/>
    </row>
    <row r="79" spans="1:79" ht="13.15" customHeight="1" x14ac:dyDescent="0.2">
      <c r="A79" s="12" t="s">
        <v>100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79" x14ac:dyDescent="0.2">
      <c r="A80" s="77" t="s">
        <v>101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</row>
    <row r="81" spans="1:59" ht="10.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59" ht="31.5" customHeight="1" x14ac:dyDescent="0.2">
      <c r="A82" s="73" t="s">
        <v>102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48"/>
      <c r="AO82" s="74" t="s">
        <v>103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x14ac:dyDescent="0.2">
      <c r="W83" s="75" t="s">
        <v>97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98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x14ac:dyDescent="0.2">
      <c r="A84" s="78">
        <v>43858</v>
      </c>
      <c r="B84" s="78"/>
      <c r="C84" s="78"/>
      <c r="D84" s="78"/>
      <c r="E84" s="78"/>
      <c r="F84" s="78"/>
      <c r="G84" s="78"/>
      <c r="H84" s="78"/>
    </row>
    <row r="85" spans="1:59" x14ac:dyDescent="0.2">
      <c r="A85" s="75" t="s">
        <v>104</v>
      </c>
      <c r="B85" s="75"/>
      <c r="C85" s="75"/>
      <c r="D85" s="75"/>
      <c r="E85" s="75"/>
      <c r="F85" s="75"/>
      <c r="G85" s="75"/>
      <c r="H85" s="75"/>
      <c r="I85" s="50"/>
      <c r="J85" s="50"/>
      <c r="K85" s="50"/>
      <c r="L85" s="50"/>
      <c r="M85" s="50"/>
      <c r="N85" s="50"/>
      <c r="O85" s="50"/>
      <c r="P85" s="50"/>
      <c r="Q85" s="50"/>
    </row>
    <row r="86" spans="1:59" x14ac:dyDescent="0.2">
      <c r="A86" s="51" t="s">
        <v>105</v>
      </c>
    </row>
  </sheetData>
  <mergeCells count="215">
    <mergeCell ref="A84:H84"/>
    <mergeCell ref="A85:H85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</mergeCells>
  <conditionalFormatting sqref="H65:L65 H67:L67 H69:L69 G65:G73 H72:L72">
    <cfRule type="cellIs" dxfId="2" priority="2" operator="equal">
      <formula>$G64</formula>
    </cfRule>
  </conditionalFormatting>
  <conditionalFormatting sqref="D49:D50 D50:I50">
    <cfRule type="cellIs" dxfId="1" priority="3" operator="equal">
      <formula>$D48</formula>
    </cfRule>
  </conditionalFormatting>
  <conditionalFormatting sqref="A65:F73">
    <cfRule type="cellIs" dxfId="0" priority="4" operator="equal">
      <formula>0</formula>
    </cfRule>
  </conditionalFormatting>
  <pageMargins left="0.32013888888888897" right="0.32986111111111099" top="0.39374999999999999" bottom="0.39374999999999999" header="0.51180555555555496" footer="0.51180555555555496"/>
  <pageSetup paperSize="9" firstPageNumber="0" fitToHeight="50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Користувач Windows</cp:lastModifiedBy>
  <cp:revision>1</cp:revision>
  <cp:lastPrinted>2020-01-28T11:37:22Z</cp:lastPrinted>
  <dcterms:created xsi:type="dcterms:W3CDTF">2016-08-15T09:54:21Z</dcterms:created>
  <dcterms:modified xsi:type="dcterms:W3CDTF">2020-01-31T14:51:40Z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